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60" windowWidth="19020" windowHeight="11640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E5" i="1" l="1"/>
  <c r="F5" i="1" s="1"/>
  <c r="E6" i="1"/>
  <c r="E7" i="1"/>
  <c r="E8" i="1"/>
  <c r="E9" i="1"/>
  <c r="E10" i="1"/>
  <c r="E11" i="1"/>
  <c r="E12" i="1"/>
  <c r="E13" i="1"/>
  <c r="E14" i="1"/>
  <c r="E15" i="1"/>
  <c r="B9" i="1"/>
  <c r="B10" i="1"/>
  <c r="B11" i="1" s="1"/>
  <c r="F6" i="1" l="1"/>
  <c r="F7" i="1" s="1"/>
  <c r="F8" i="1" s="1"/>
  <c r="F9" i="1" s="1"/>
  <c r="F10" i="1" s="1"/>
  <c r="F11" i="1" s="1"/>
  <c r="F12" i="1" s="1"/>
  <c r="F13" i="1" s="1"/>
  <c r="F14" i="1" s="1"/>
  <c r="F15" i="1" s="1"/>
</calcChain>
</file>

<file path=xl/sharedStrings.xml><?xml version="1.0" encoding="utf-8"?>
<sst xmlns="http://schemas.openxmlformats.org/spreadsheetml/2006/main" count="14" uniqueCount="14">
  <si>
    <t>Inputs</t>
  </si>
  <si>
    <t>Selling price</t>
  </si>
  <si>
    <t>Purchase cost</t>
  </si>
  <si>
    <t>Salvage price</t>
  </si>
  <si>
    <t>Special order cost</t>
  </si>
  <si>
    <t>Under cost</t>
  </si>
  <si>
    <t>Over cost</t>
  </si>
  <si>
    <t>Critical fractile</t>
  </si>
  <si>
    <t>Best order quantity</t>
  </si>
  <si>
    <t>Distribution of demand</t>
  </si>
  <si>
    <t>Probability</t>
  </si>
  <si>
    <t>Demand</t>
  </si>
  <si>
    <t>Cumulative</t>
  </si>
  <si>
    <t>Ordering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</si>
</sst>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0.0000"/>
  </numFmts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4" fontId="3" fillId="2" borderId="0" xfId="0" applyNumberFormat="1" applyFont="1" applyFill="1" applyBorder="1"/>
    <xf numFmtId="0" fontId="3" fillId="0" borderId="0" xfId="0" applyFont="1" applyAlignment="1">
      <alignment horizontal="right"/>
    </xf>
    <xf numFmtId="165" fontId="3" fillId="0" borderId="0" xfId="0" applyNumberFormat="1" applyFont="1"/>
    <xf numFmtId="164" fontId="3" fillId="0" borderId="0" xfId="0" applyNumberFormat="1" applyFont="1"/>
    <xf numFmtId="0" fontId="3" fillId="3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1071245</xdr:colOff>
      <xdr:row>16</xdr:row>
      <xdr:rowOff>76835</xdr:rowOff>
    </xdr:from>
    <xdr:to>
      <xdr:col>5</xdr:col>
      <xdr:colOff>731520</xdr:colOff>
      <xdr:row>23</xdr:row>
      <xdr:rowOff>99060</xdr:rowOff>
    </xdr:to>
    <xdr:sp macro="" textlink="">
      <xdr:nvSpPr>
        <xdr:cNvPr id="3" name="TextBox 2"/>
        <xdr:cNvSpPr txBox="1"/>
      </xdr:nvSpPr>
      <xdr:spPr>
        <a:xfrm>
          <a:off x="1071245" y="3002915"/>
          <a:ext cx="3630295" cy="130238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According to critical fractile analysis, the best order quantity Q is the value such that the cumulative probability of demand is equal to the critical fractile. In this case, no cumulative probability in column F is exactly equal to the critical fractile, but the cumulative probability for 13 is very close.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/>
  </sheetViews>
  <sheetFormatPr defaultColWidth="9.140625" defaultRowHeight="15" x14ac:dyDescent="0.25"/>
  <cols>
    <col min="1" max="1" width="19.85546875" style="2" customWidth="1"/>
    <col min="2" max="4" width="9.140625" style="2"/>
    <col min="5" max="5" width="10.7109375" style="2" bestFit="1" customWidth="1"/>
    <col min="6" max="6" width="11.140625" style="2" bestFit="1" customWidth="1"/>
    <col min="7" max="16384" width="9.140625" style="2"/>
  </cols>
  <sheetData>
    <row r="1" spans="1:6" x14ac:dyDescent="0.25">
      <c r="A1" s="1" t="s">
        <v>13</v>
      </c>
    </row>
    <row r="3" spans="1:6" x14ac:dyDescent="0.25">
      <c r="A3" s="2" t="s">
        <v>0</v>
      </c>
      <c r="D3" s="2" t="s">
        <v>9</v>
      </c>
    </row>
    <row r="4" spans="1:6" x14ac:dyDescent="0.25">
      <c r="A4" s="2" t="s">
        <v>1</v>
      </c>
      <c r="B4" s="3">
        <v>230</v>
      </c>
      <c r="D4" s="4" t="s">
        <v>11</v>
      </c>
      <c r="E4" s="4" t="s">
        <v>10</v>
      </c>
      <c r="F4" s="2" t="s">
        <v>12</v>
      </c>
    </row>
    <row r="5" spans="1:6" x14ac:dyDescent="0.25">
      <c r="A5" s="2" t="s">
        <v>2</v>
      </c>
      <c r="B5" s="3">
        <v>200</v>
      </c>
      <c r="D5" s="2">
        <v>10</v>
      </c>
      <c r="E5" s="5">
        <f t="shared" ref="E5:E15" si="0">1/11</f>
        <v>9.0909090909090912E-2</v>
      </c>
      <c r="F5" s="5">
        <f>E5</f>
        <v>9.0909090909090912E-2</v>
      </c>
    </row>
    <row r="6" spans="1:6" x14ac:dyDescent="0.25">
      <c r="A6" s="2" t="s">
        <v>3</v>
      </c>
      <c r="B6" s="3">
        <v>150</v>
      </c>
      <c r="D6" s="2">
        <v>11</v>
      </c>
      <c r="E6" s="5">
        <f t="shared" si="0"/>
        <v>9.0909090909090912E-2</v>
      </c>
      <c r="F6" s="5">
        <f>E6+F5</f>
        <v>0.18181818181818182</v>
      </c>
    </row>
    <row r="7" spans="1:6" x14ac:dyDescent="0.25">
      <c r="A7" s="2" t="s">
        <v>4</v>
      </c>
      <c r="B7" s="3">
        <v>30</v>
      </c>
      <c r="D7" s="2">
        <v>12</v>
      </c>
      <c r="E7" s="5">
        <f t="shared" si="0"/>
        <v>9.0909090909090912E-2</v>
      </c>
      <c r="F7" s="5">
        <f t="shared" ref="F7:F15" si="1">E7+F6</f>
        <v>0.27272727272727271</v>
      </c>
    </row>
    <row r="8" spans="1:6" x14ac:dyDescent="0.25">
      <c r="D8" s="2">
        <v>13</v>
      </c>
      <c r="E8" s="5">
        <f t="shared" si="0"/>
        <v>9.0909090909090912E-2</v>
      </c>
      <c r="F8" s="5">
        <f t="shared" si="1"/>
        <v>0.36363636363636365</v>
      </c>
    </row>
    <row r="9" spans="1:6" x14ac:dyDescent="0.25">
      <c r="A9" s="2" t="s">
        <v>5</v>
      </c>
      <c r="B9" s="6">
        <f>B7</f>
        <v>30</v>
      </c>
      <c r="D9" s="2">
        <v>14</v>
      </c>
      <c r="E9" s="5">
        <f t="shared" si="0"/>
        <v>9.0909090909090912E-2</v>
      </c>
      <c r="F9" s="5">
        <f t="shared" si="1"/>
        <v>0.45454545454545459</v>
      </c>
    </row>
    <row r="10" spans="1:6" x14ac:dyDescent="0.25">
      <c r="A10" s="2" t="s">
        <v>6</v>
      </c>
      <c r="B10" s="6">
        <f>B5-B6</f>
        <v>50</v>
      </c>
      <c r="D10" s="2">
        <v>15</v>
      </c>
      <c r="E10" s="5">
        <f t="shared" si="0"/>
        <v>9.0909090909090912E-2</v>
      </c>
      <c r="F10" s="5">
        <f t="shared" si="1"/>
        <v>0.54545454545454553</v>
      </c>
    </row>
    <row r="11" spans="1:6" x14ac:dyDescent="0.25">
      <c r="A11" s="2" t="s">
        <v>7</v>
      </c>
      <c r="B11" s="2">
        <f>B9/(B9+B10)</f>
        <v>0.375</v>
      </c>
      <c r="D11" s="2">
        <v>16</v>
      </c>
      <c r="E11" s="5">
        <f t="shared" si="0"/>
        <v>9.0909090909090912E-2</v>
      </c>
      <c r="F11" s="5">
        <f t="shared" si="1"/>
        <v>0.63636363636363646</v>
      </c>
    </row>
    <row r="12" spans="1:6" x14ac:dyDescent="0.25">
      <c r="D12" s="2">
        <v>17</v>
      </c>
      <c r="E12" s="5">
        <f t="shared" si="0"/>
        <v>9.0909090909090912E-2</v>
      </c>
      <c r="F12" s="5">
        <f t="shared" si="1"/>
        <v>0.7272727272727274</v>
      </c>
    </row>
    <row r="13" spans="1:6" x14ac:dyDescent="0.25">
      <c r="A13" s="2" t="s">
        <v>8</v>
      </c>
      <c r="B13" s="7">
        <v>13</v>
      </c>
      <c r="D13" s="2">
        <v>18</v>
      </c>
      <c r="E13" s="5">
        <f t="shared" si="0"/>
        <v>9.0909090909090912E-2</v>
      </c>
      <c r="F13" s="5">
        <f t="shared" si="1"/>
        <v>0.81818181818181834</v>
      </c>
    </row>
    <row r="14" spans="1:6" x14ac:dyDescent="0.25">
      <c r="D14" s="2">
        <v>19</v>
      </c>
      <c r="E14" s="5">
        <f t="shared" si="0"/>
        <v>9.0909090909090912E-2</v>
      </c>
      <c r="F14" s="5">
        <f t="shared" si="1"/>
        <v>0.90909090909090928</v>
      </c>
    </row>
    <row r="15" spans="1:6" x14ac:dyDescent="0.25">
      <c r="D15" s="2">
        <v>20</v>
      </c>
      <c r="E15" s="5">
        <f t="shared" si="0"/>
        <v>9.0909090909090912E-2</v>
      </c>
      <c r="F15" s="5">
        <f t="shared" si="1"/>
        <v>1.0000000000000002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 Albright</cp:lastModifiedBy>
  <dcterms:created xsi:type="dcterms:W3CDTF">2006-05-14T22:30:06Z</dcterms:created>
  <dcterms:modified xsi:type="dcterms:W3CDTF">2014-05-20T20:38:21Z</dcterms:modified>
</cp:coreProperties>
</file>